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65401" windowWidth="15180" windowHeight="9600" activeTab="0"/>
  </bookViews>
  <sheets>
    <sheet name="Vieleck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<sst xmlns="http://schemas.openxmlformats.org/spreadsheetml/2006/main" count="17" uniqueCount="17">
  <si>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x</t>
  </si>
  <si>
    <t>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</si>
  <si>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</si>
  <si>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</si>
  <si>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</si>
  <si>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</si>
  <si>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</si>
  <si>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</si>
  <si>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</si>
  <si>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</si>
  <si>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</si>
  <si>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</si>
  <si>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Roolfs</t>
  </si>
  <si>
    <t>Flächeninhalt und Umfang werden berechnet.</t>
  </si>
  <si>
    <t>Flächeninhalt:</t>
  </si>
  <si>
    <t>Umfang:</t>
  </si>
  <si>
    <r>
      <t xml:space="preserve">Die </t>
    </r>
    <r>
      <rPr>
        <sz val="10"/>
        <color indexed="15"/>
        <rFont val="Arial"/>
        <family val="2"/>
      </rPr>
      <t>Koordinaten</t>
    </r>
    <r>
      <rPr>
        <sz val="10"/>
        <color indexed="9"/>
        <rFont val="Arial"/>
        <family val="2"/>
      </rPr>
      <t xml:space="preserve"> der Eckpunkte (maximal 10) eines Vielecks können eingegeben werden,</t>
    </r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</si>
</sst>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E+00"/>
    <numFmt numFmtId="170" formatCode="0E+00"/>
    <numFmt numFmtId="171" formatCode="0.0000000"/>
    <numFmt numFmtId="172" formatCode=".00%"/>
    <numFmt numFmtId="173" formatCode="0.00000000"/>
    <numFmt numFmtId="174" formatCode="dd/mm/yyyy"/>
  </numFmts>
  <fonts count="7">
    <font>
      <sz val="10"/>
      <name val="Arial"/>
      <family val="0"/>
    </font>
    <font>
      <sz val="10"/>
      <color indexed="9"/>
      <name val="Arial"/>
      <family val="2"/>
    </font>
    <font>
      <sz val="8"/>
      <name val="Times New Roman"/>
      <family val="0"/>
    </font>
    <font>
      <sz val="10"/>
      <color indexed="54"/>
      <name val="Arial"/>
      <family val="2"/>
    </font>
    <font>
      <sz val="9"/>
      <name val="Times New Roman"/>
      <family val="1"/>
    </font>
    <font>
      <sz val="10"/>
      <color indexed="15"/>
      <name val="Arial"/>
      <family val="2"/>
    </font>
    <font>
      <sz val="10"/>
      <color indexed="5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Vieleck!$F$5:$F$15</c:f>
              <c:numCache/>
            </c:numRef>
          </c:xVal>
          <c:yVal>
            <c:numRef>
              <c:f>Vieleck!$G$5:$G$15</c:f>
              <c:numCache/>
            </c:numRef>
          </c:yVal>
          <c:smooth val="0"/>
        </c:ser>
        <c:axId val="46262071"/>
        <c:axId val="21687984"/>
      </c:scatterChart>
      <c:valAx>
        <c:axId val="46262071"/>
        <c:scaling>
          <c:orientation val="minMax"/>
          <c:max val="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1687984"/>
        <c:crosses val="autoZero"/>
        <c:crossBetween val="midCat"/>
        <c:dispUnits/>
        <c:majorUnit val="1"/>
      </c:valAx>
      <c:valAx>
        <c:axId val="2168798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626207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</xdr:row>
      <xdr:rowOff>28575</xdr:rowOff>
    </xdr:from>
    <xdr:to>
      <xdr:col>11</xdr:col>
      <xdr:colOff>285750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3495675" y="190500"/>
        <a:ext cx="36766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showGridLines="0" showRowColHeaders="0" tabSelected="1" defaultGridColor="0" colorId="8" workbookViewId="0" topLeftCell="A1">
      <selection activeCell="AB57" sqref="AB57:AB7428"/>
    </sheetView>
  </sheetViews>
  <sheetFormatPr defaultColWidth="11.421875" defaultRowHeight="12.75"/>
  <cols>
    <col min="2" max="2" width="8.00390625" style="2" customWidth="1"/>
    <col min="3" max="4" width="8.7109375" style="2" customWidth="1"/>
    <col min="5" max="7" width="8.7109375" style="0" customWidth="1"/>
    <col min="8" max="8" width="8.7109375" style="1" customWidth="1"/>
    <col min="9" max="9" width="8.7109375" style="0" customWidth="1"/>
  </cols>
  <sheetData>
    <row r="1" spans="1:3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2.75">
      <c r="A2" s="10"/>
      <c r="B2" s="3"/>
      <c r="C2" s="3"/>
      <c r="D2" s="3"/>
      <c r="E2" s="4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2.75">
      <c r="A3" s="10"/>
      <c r="B3" s="3"/>
      <c r="C3" s="3"/>
      <c r="D3" s="3"/>
      <c r="E3" s="4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2.75">
      <c r="A4" s="10"/>
      <c r="B4" s="9"/>
      <c r="C4" s="8" t="s">
        <v>0</v>
      </c>
      <c r="D4" s="8" t="s">
        <v>1</v>
      </c>
      <c r="E4" s="4"/>
      <c r="F4" s="11"/>
      <c r="G4" s="11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2.75">
      <c r="A5" s="10"/>
      <c r="B5" s="3" t="s">
        <v>2</v>
      </c>
      <c r="C5" s="14">
        <v>1</v>
      </c>
      <c r="D5" s="14">
        <v>1</v>
      </c>
      <c r="E5" s="4"/>
      <c r="F5" s="11">
        <f>IF(ISNUMBER(C5),C5,$C$5)</f>
        <v>1</v>
      </c>
      <c r="G5" s="11">
        <f>IF(ISNUMBER(D5),D5,$D$5)</f>
        <v>1</v>
      </c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2.75">
      <c r="A6" s="10"/>
      <c r="B6" s="3" t="s">
        <v>3</v>
      </c>
      <c r="C6" s="14">
        <v>6</v>
      </c>
      <c r="D6" s="14">
        <v>0</v>
      </c>
      <c r="E6" s="4"/>
      <c r="F6" s="11">
        <f aca="true" t="shared" si="0" ref="F6:F15">IF(ISNUMBER(C6),C6,$C$5)</f>
        <v>6</v>
      </c>
      <c r="G6" s="11">
        <f aca="true" t="shared" si="1" ref="G6:G15">IF(ISNUMBER(D6),D6,$D$5)</f>
        <v>0</v>
      </c>
      <c r="H6" s="12">
        <f>(F5-F6)*(G5+G6)/2</f>
        <v>-2.5</v>
      </c>
      <c r="I6" s="12">
        <f>SQRT((G5-G6)*(G5-G6)+(F5-F6)*(F5-F6))</f>
        <v>5.0990195135927845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2.75">
      <c r="A7" s="10"/>
      <c r="B7" s="3" t="s">
        <v>4</v>
      </c>
      <c r="C7" s="14">
        <v>5</v>
      </c>
      <c r="D7" s="14">
        <v>6</v>
      </c>
      <c r="E7" s="4"/>
      <c r="F7" s="11">
        <f t="shared" si="0"/>
        <v>5</v>
      </c>
      <c r="G7" s="11">
        <f t="shared" si="1"/>
        <v>6</v>
      </c>
      <c r="H7" s="12">
        <f aca="true" t="shared" si="2" ref="H7:H15">(F6-F7)*(G6+G7)/2</f>
        <v>3</v>
      </c>
      <c r="I7" s="12">
        <f aca="true" t="shared" si="3" ref="I7:I15">SQRT((G6-G7)*(G6-G7)+(F6-F7)*(F6-F7))</f>
        <v>6.082762530298219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2.75">
      <c r="A8" s="10"/>
      <c r="B8" s="3" t="s">
        <v>5</v>
      </c>
      <c r="C8" s="14">
        <v>1</v>
      </c>
      <c r="D8" s="14">
        <v>3</v>
      </c>
      <c r="E8" s="4"/>
      <c r="F8" s="11">
        <f t="shared" si="0"/>
        <v>1</v>
      </c>
      <c r="G8" s="11">
        <f t="shared" si="1"/>
        <v>3</v>
      </c>
      <c r="H8" s="12">
        <f t="shared" si="2"/>
        <v>18</v>
      </c>
      <c r="I8" s="12">
        <f t="shared" si="3"/>
        <v>5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2.75">
      <c r="A9" s="10"/>
      <c r="B9" s="3" t="s">
        <v>6</v>
      </c>
      <c r="C9" s="14"/>
      <c r="D9" s="14"/>
      <c r="E9" s="4"/>
      <c r="F9" s="11">
        <f t="shared" si="0"/>
        <v>1</v>
      </c>
      <c r="G9" s="11">
        <f t="shared" si="1"/>
        <v>1</v>
      </c>
      <c r="H9" s="12">
        <f t="shared" si="2"/>
        <v>0</v>
      </c>
      <c r="I9" s="12">
        <f t="shared" si="3"/>
        <v>2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2.75">
      <c r="A10" s="10"/>
      <c r="B10" s="3" t="s">
        <v>7</v>
      </c>
      <c r="C10" s="14"/>
      <c r="D10" s="14"/>
      <c r="E10" s="4"/>
      <c r="F10" s="11">
        <f t="shared" si="0"/>
        <v>1</v>
      </c>
      <c r="G10" s="11">
        <f t="shared" si="1"/>
        <v>1</v>
      </c>
      <c r="H10" s="12">
        <f t="shared" si="2"/>
        <v>0</v>
      </c>
      <c r="I10" s="12">
        <f t="shared" si="3"/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2.75">
      <c r="A11" s="10"/>
      <c r="B11" s="3" t="s">
        <v>8</v>
      </c>
      <c r="C11" s="14"/>
      <c r="D11" s="14"/>
      <c r="E11" s="4"/>
      <c r="F11" s="11">
        <f t="shared" si="0"/>
        <v>1</v>
      </c>
      <c r="G11" s="11">
        <f t="shared" si="1"/>
        <v>1</v>
      </c>
      <c r="H11" s="12">
        <f t="shared" si="2"/>
        <v>0</v>
      </c>
      <c r="I11" s="12">
        <f t="shared" si="3"/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2.75">
      <c r="A12" s="10"/>
      <c r="B12" s="3" t="s">
        <v>9</v>
      </c>
      <c r="C12" s="14"/>
      <c r="D12" s="14"/>
      <c r="E12" s="4"/>
      <c r="F12" s="11">
        <f t="shared" si="0"/>
        <v>1</v>
      </c>
      <c r="G12" s="11">
        <f t="shared" si="1"/>
        <v>1</v>
      </c>
      <c r="H12" s="12">
        <f t="shared" si="2"/>
        <v>0</v>
      </c>
      <c r="I12" s="12">
        <f t="shared" si="3"/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12.75">
      <c r="A13" s="10"/>
      <c r="B13" s="3" t="s">
        <v>10</v>
      </c>
      <c r="C13" s="14"/>
      <c r="D13" s="14"/>
      <c r="E13" s="4"/>
      <c r="F13" s="11">
        <f t="shared" si="0"/>
        <v>1</v>
      </c>
      <c r="G13" s="11">
        <f t="shared" si="1"/>
        <v>1</v>
      </c>
      <c r="H13" s="12">
        <f t="shared" si="2"/>
        <v>0</v>
      </c>
      <c r="I13" s="12">
        <f t="shared" si="3"/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2.75">
      <c r="A14" s="10"/>
      <c r="B14" s="3" t="s">
        <v>11</v>
      </c>
      <c r="C14" s="14"/>
      <c r="D14" s="14"/>
      <c r="E14" s="4"/>
      <c r="F14" s="11">
        <f t="shared" si="0"/>
        <v>1</v>
      </c>
      <c r="G14" s="11">
        <f t="shared" si="1"/>
        <v>1</v>
      </c>
      <c r="H14" s="12">
        <f t="shared" si="2"/>
        <v>0</v>
      </c>
      <c r="I14" s="12">
        <f t="shared" si="3"/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2.75">
      <c r="A15" s="10"/>
      <c r="B15" s="3"/>
      <c r="C15" s="5"/>
      <c r="D15" s="5"/>
      <c r="E15" s="4"/>
      <c r="F15" s="11">
        <f t="shared" si="0"/>
        <v>1</v>
      </c>
      <c r="G15" s="11">
        <f t="shared" si="1"/>
        <v>1</v>
      </c>
      <c r="H15" s="12">
        <f t="shared" si="2"/>
        <v>0</v>
      </c>
      <c r="I15" s="12">
        <f t="shared" si="3"/>
        <v>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2.75">
      <c r="A16" s="10"/>
      <c r="B16" s="3"/>
      <c r="C16" s="5"/>
      <c r="D16" s="5"/>
      <c r="E16" s="4"/>
      <c r="F16" s="11"/>
      <c r="G16" s="11"/>
      <c r="H16" s="12">
        <f>SUM(H6:H15)</f>
        <v>18.5</v>
      </c>
      <c r="I16" s="12">
        <f>SUM(I6:I15)</f>
        <v>18.181782043891005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2.75">
      <c r="A17" s="10"/>
      <c r="B17" s="3"/>
      <c r="C17" s="3"/>
      <c r="D17" s="3"/>
      <c r="E17" s="4"/>
      <c r="F17" s="11"/>
      <c r="G17" s="11"/>
      <c r="H17" s="12">
        <f>I16</f>
        <v>18.181782043891005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ht="12.75">
      <c r="A18" s="10"/>
      <c r="B18" s="3"/>
      <c r="C18" s="3"/>
      <c r="D18" s="3"/>
      <c r="E18" s="4"/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2.75">
      <c r="A19" s="10"/>
      <c r="B19" s="3"/>
      <c r="C19" s="4" t="s">
        <v>14</v>
      </c>
      <c r="D19" s="4"/>
      <c r="E19" s="6">
        <f>H16</f>
        <v>18.5</v>
      </c>
      <c r="F19" s="11"/>
      <c r="G19" s="11">
        <v>1</v>
      </c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12.75">
      <c r="A20" s="10"/>
      <c r="B20" s="3"/>
      <c r="C20" s="4" t="s">
        <v>15</v>
      </c>
      <c r="D20" s="4"/>
      <c r="E20" s="7">
        <f>I16</f>
        <v>18.181782043891005</v>
      </c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2.75">
      <c r="A21" s="10"/>
      <c r="B21" s="3"/>
      <c r="C21" s="3"/>
      <c r="D21" s="3"/>
      <c r="E21" s="4"/>
      <c r="F21" s="11"/>
      <c r="G21" s="11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2.75">
      <c r="A22" s="10"/>
      <c r="B22" s="3"/>
      <c r="C22" s="3"/>
      <c r="D22" s="3"/>
      <c r="E22" s="4"/>
      <c r="F22" s="11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2.75">
      <c r="A23" s="11"/>
      <c r="B23" s="13"/>
      <c r="C23" s="13"/>
      <c r="D23" s="13"/>
      <c r="E23" s="11"/>
      <c r="F23" s="11"/>
      <c r="G23" s="11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12.75">
      <c r="A24" s="11"/>
      <c r="B24" s="13"/>
      <c r="C24" s="13"/>
      <c r="D24" s="13"/>
      <c r="E24" s="11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2.75">
      <c r="A25" s="11"/>
      <c r="B25" s="13"/>
      <c r="C25" s="13"/>
      <c r="D25" s="13"/>
      <c r="E25" s="11"/>
      <c r="F25" s="11"/>
      <c r="G25" s="11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12.75">
      <c r="A26" s="11"/>
      <c r="B26" s="13"/>
      <c r="C26" s="13"/>
      <c r="D26" s="13"/>
      <c r="E26" s="11"/>
      <c r="F26" s="11"/>
      <c r="G26" s="11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12.75">
      <c r="A27" s="11"/>
      <c r="B27" s="13"/>
      <c r="C27" s="13"/>
      <c r="D27" s="13"/>
      <c r="E27" s="11"/>
      <c r="F27" s="11"/>
      <c r="G27" s="11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12.75">
      <c r="A28" s="11"/>
      <c r="B28" s="15" t="s">
        <v>16</v>
      </c>
      <c r="C28" s="13"/>
      <c r="D28" s="13"/>
      <c r="E28" s="11"/>
      <c r="F28" s="11"/>
      <c r="G28" s="11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2.75">
      <c r="A29" s="11"/>
      <c r="B29" s="15" t="s">
        <v>13</v>
      </c>
      <c r="C29" s="13"/>
      <c r="D29" s="13"/>
      <c r="E29" s="11"/>
      <c r="F29" s="11"/>
      <c r="G29" s="11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6" t="s">
        <v>12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2.75">
      <c r="A30" s="11"/>
      <c r="B30" s="13"/>
      <c r="C30" s="13"/>
      <c r="D30" s="13"/>
      <c r="E30" s="11"/>
      <c r="F30" s="11"/>
      <c r="G30" s="11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12.75">
      <c r="A31" s="11"/>
      <c r="B31" s="13"/>
      <c r="C31" s="13"/>
      <c r="D31" s="13"/>
      <c r="E31" s="11"/>
      <c r="F31" s="11"/>
      <c r="G31" s="11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12.75">
      <c r="A32" s="11"/>
      <c r="B32" s="13"/>
      <c r="C32" s="13"/>
      <c r="D32" s="13"/>
      <c r="E32" s="11"/>
      <c r="F32" s="11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2.75">
      <c r="A33" s="11"/>
      <c r="B33" s="13"/>
      <c r="C33" s="13"/>
      <c r="D33" s="13"/>
      <c r="E33" s="11"/>
      <c r="F33" s="11"/>
      <c r="G33" s="11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12.75">
      <c r="A34" s="11"/>
      <c r="B34" s="13"/>
      <c r="C34" s="13"/>
      <c r="D34" s="13"/>
      <c r="E34" s="11"/>
      <c r="F34" s="11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12.75">
      <c r="A35" s="11"/>
      <c r="B35" s="13"/>
      <c r="C35" s="13"/>
      <c r="D35" s="13"/>
      <c r="E35" s="11"/>
      <c r="F35" s="11"/>
      <c r="G35" s="11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ht="12.75">
      <c r="A36" s="11"/>
      <c r="B36" s="13"/>
      <c r="C36" s="13"/>
      <c r="D36" s="13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12.75">
      <c r="A37" s="11"/>
      <c r="B37" s="13"/>
      <c r="C37" s="13"/>
      <c r="D37" s="13"/>
      <c r="E37" s="11"/>
      <c r="F37" s="11"/>
      <c r="G37" s="11"/>
      <c r="H37" s="12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11"/>
      <c r="B38" s="13"/>
      <c r="C38" s="13"/>
      <c r="D38" s="13"/>
      <c r="E38" s="11"/>
      <c r="F38" s="11"/>
      <c r="G38" s="11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12.75">
      <c r="A39" s="11"/>
      <c r="B39" s="13"/>
      <c r="C39" s="13"/>
      <c r="D39" s="13"/>
      <c r="E39" s="11"/>
      <c r="F39" s="11"/>
      <c r="G39" s="11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1"/>
      <c r="B40" s="13"/>
      <c r="C40" s="13"/>
      <c r="D40" s="13"/>
      <c r="E40" s="11"/>
      <c r="F40" s="11"/>
      <c r="G40" s="11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12.75">
      <c r="A41" s="11"/>
      <c r="B41" s="13"/>
      <c r="C41" s="13"/>
      <c r="D41" s="13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12.75">
      <c r="A42" s="11"/>
      <c r="B42" s="13"/>
      <c r="C42" s="13"/>
      <c r="D42" s="13"/>
      <c r="E42" s="11"/>
      <c r="F42" s="11"/>
      <c r="G42" s="11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11"/>
      <c r="B43" s="13"/>
      <c r="C43" s="13"/>
      <c r="D43" s="13"/>
      <c r="E43" s="11"/>
      <c r="F43" s="11"/>
      <c r="G43" s="11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11"/>
      <c r="B44" s="13"/>
      <c r="C44" s="13"/>
      <c r="D44" s="13"/>
      <c r="E44" s="11"/>
      <c r="F44" s="11"/>
      <c r="G44" s="11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11"/>
      <c r="B45" s="13"/>
      <c r="C45" s="13"/>
      <c r="D45" s="13"/>
      <c r="E45" s="11"/>
      <c r="F45" s="11"/>
      <c r="G45" s="11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12.75">
      <c r="A46" s="11"/>
      <c r="B46" s="13"/>
      <c r="C46" s="13"/>
      <c r="D46" s="13"/>
      <c r="E46" s="11"/>
      <c r="F46" s="11"/>
      <c r="G46" s="11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ht="12.75">
      <c r="A47" s="11"/>
      <c r="B47" s="13"/>
      <c r="C47" s="13"/>
      <c r="D47" s="13"/>
      <c r="E47" s="11"/>
      <c r="F47" s="11"/>
      <c r="G47" s="11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12.75">
      <c r="A48" s="11"/>
      <c r="B48" s="13"/>
      <c r="C48" s="13"/>
      <c r="D48" s="13"/>
      <c r="E48" s="11"/>
      <c r="F48" s="11"/>
      <c r="G48" s="11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ht="12.75">
      <c r="A49" s="11"/>
      <c r="B49" s="13"/>
      <c r="C49" s="13"/>
      <c r="D49" s="13"/>
      <c r="E49" s="11"/>
      <c r="F49" s="11"/>
      <c r="G49" s="11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ht="12.75">
      <c r="A50" s="11"/>
      <c r="B50" s="13"/>
      <c r="C50" s="13"/>
      <c r="D50" s="13"/>
      <c r="E50" s="11"/>
      <c r="F50" s="11"/>
      <c r="G50" s="11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ht="12.75">
      <c r="A51" s="11"/>
      <c r="B51" s="13"/>
      <c r="C51" s="13"/>
      <c r="D51" s="13"/>
      <c r="E51" s="11"/>
      <c r="F51" s="11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ht="12.75">
      <c r="A52" s="11"/>
      <c r="B52" s="13"/>
      <c r="C52" s="13"/>
      <c r="D52" s="13"/>
      <c r="E52" s="11"/>
      <c r="F52" s="11"/>
      <c r="G52" s="11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ht="12.75">
      <c r="A53" s="11"/>
      <c r="B53" s="13"/>
      <c r="C53" s="13"/>
      <c r="D53" s="13"/>
      <c r="E53" s="11"/>
      <c r="F53" s="11"/>
      <c r="G53" s="11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ht="12.75">
      <c r="A54" s="11"/>
      <c r="B54" s="13"/>
      <c r="C54" s="13"/>
      <c r="D54" s="13"/>
      <c r="E54" s="11"/>
      <c r="F54" s="11"/>
      <c r="G54" s="11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ht="12.75">
      <c r="A55" s="11"/>
      <c r="B55" s="13"/>
      <c r="C55" s="13"/>
      <c r="D55" s="13"/>
      <c r="E55" s="11"/>
      <c r="F55" s="11"/>
      <c r="G55" s="11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ht="12.75">
      <c r="A56" s="11"/>
      <c r="B56" s="13"/>
      <c r="C56" s="13"/>
      <c r="D56" s="13"/>
      <c r="E56" s="11"/>
      <c r="F56" s="11"/>
      <c r="G56" s="11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2002-01-14T07:51:01Z</dcterms:created>
  <dcterms:modified xsi:type="dcterms:W3CDTF">2006-09-09T17:15:57Z</dcterms:modified>
  <cp:category/>
  <cp:version/>
  <cp:contentType/>
  <cp:contentStatus/>
</cp:coreProperties>
</file>